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Dokumenti D\2018\Zbiranje ponudb 2018\Park doživtij nadaljevanje\VSEBINA ZA CD\POPISI\Park doživetij nadaljevanje - za razpis\"/>
    </mc:Choice>
  </mc:AlternateContent>
  <bookViews>
    <workbookView xWindow="0" yWindow="0" windowWidth="19200" windowHeight="10995" tabRatio="500"/>
  </bookViews>
  <sheets>
    <sheet name="zun_vodovod" sheetId="1" r:id="rId1"/>
  </sheets>
  <definedNames>
    <definedName name="_xlnm.Print_Area" localSheetId="0">zun_vodovod!$A$1:$F$59</definedName>
  </definedName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57" i="1" l="1"/>
  <c r="F53" i="1"/>
  <c r="F51" i="1"/>
  <c r="F49" i="1"/>
  <c r="F47" i="1"/>
  <c r="F37" i="1"/>
  <c r="F31" i="1"/>
  <c r="F29" i="1"/>
  <c r="F27" i="1"/>
  <c r="F25" i="1"/>
  <c r="F17" i="1"/>
  <c r="F16" i="1"/>
  <c r="F13" i="1"/>
  <c r="F10" i="1"/>
  <c r="F9" i="1"/>
  <c r="F6" i="1"/>
</calcChain>
</file>

<file path=xl/sharedStrings.xml><?xml version="1.0" encoding="utf-8"?>
<sst xmlns="http://schemas.openxmlformats.org/spreadsheetml/2006/main" count="67" uniqueCount="51">
  <si>
    <t>2</t>
  </si>
  <si>
    <t xml:space="preserve">PROJEKTANTSKI POPIS MATERIALA IN DEL </t>
  </si>
  <si>
    <t>št.</t>
  </si>
  <si>
    <t>material/oprema/storitev</t>
  </si>
  <si>
    <t>enota</t>
  </si>
  <si>
    <t>količina</t>
  </si>
  <si>
    <t>EUR/enoto</t>
  </si>
  <si>
    <t>cena  v EUR</t>
  </si>
  <si>
    <t xml:space="preserve">INTERNI VODOVOD </t>
  </si>
  <si>
    <t>Dobava in montaža</t>
  </si>
  <si>
    <t>1.</t>
  </si>
  <si>
    <t>Izvedba dveh priključkov DN50 z vgradnjo elektrovarilnih T-kosov  na obstoječem vodovodnem omrežju PE d63, vključno zapiranje odseka v času izvedbe del, praznjenje cevovoda, razrez cevovoda in ponovno polnjenje</t>
  </si>
  <si>
    <t>kpl</t>
  </si>
  <si>
    <t>2.</t>
  </si>
  <si>
    <t>Elektrofuzijski fazonski kosi iz PE 100 SDR11</t>
  </si>
  <si>
    <t>T-kos d 63 (npr. GF 753211611 ali podobno)</t>
  </si>
  <si>
    <t>kos</t>
  </si>
  <si>
    <t>Končna kapa d 63</t>
  </si>
  <si>
    <t>3.</t>
  </si>
  <si>
    <t>Zasun podzemno vgradnjo z vtičnimi priključki za PE cevi (npr. Hawle 2600630000 ali podobno), vključno teleskopska  vgradna garnitura za globino vkopa 1- 1,5m, varovalna kapa ter betonski  zaščitni kolač, DIN 3202/F4</t>
  </si>
  <si>
    <t>d 32</t>
  </si>
  <si>
    <t>4.</t>
  </si>
  <si>
    <t>d63</t>
  </si>
  <si>
    <t xml:space="preserve">m </t>
  </si>
  <si>
    <t>d32</t>
  </si>
  <si>
    <t>5.</t>
  </si>
  <si>
    <t xml:space="preserve">Vodomerni temo jašek tip Zagožen širine 65 cm, dilžine 45 cm in višine 70 cm. </t>
  </si>
  <si>
    <t>Oprema jaška:</t>
  </si>
  <si>
    <t>1 kos navrtalna objemka za PE cevi d 63/R6/4</t>
  </si>
  <si>
    <t>1 kos pocinkana redukcija 6/4"Z x 1"Z</t>
  </si>
  <si>
    <t>1 kos pocinkano koleno 1" Z/N</t>
  </si>
  <si>
    <t>1 kos poševnosedežni ventil za vodo z izpustno pipico 1"</t>
  </si>
  <si>
    <t>1 kos medeninasta Akaten spojka d 32 x 1"</t>
  </si>
  <si>
    <t>6.</t>
  </si>
  <si>
    <t>Dobava in polaganje opozorilnega traku nad vodovodnimi cevmi z napisom POZOR VODOVOD</t>
  </si>
  <si>
    <t>m</t>
  </si>
  <si>
    <t>7.</t>
  </si>
  <si>
    <t>Dobava in montaža tablic za označevanje zasunov na ustrezne drogove ali objekte</t>
  </si>
  <si>
    <t>8.</t>
  </si>
  <si>
    <t xml:space="preserve">Izvedba priključkov vodovoda d 32 na posamezne sanitarne enote, vključno potrebni drobni montažni material. </t>
  </si>
  <si>
    <t xml:space="preserve">OPOMBA: v 1. gradbeni fazi se izvedejo 3 priklučki, za preostalih 5 enot se vodovodna cev položi do previdenega mesta priključka z cca 1 m naddolžine. Prosti konec cevi se zaščiti pred vdorom umazanije. </t>
  </si>
  <si>
    <t xml:space="preserve">HIŠNA KANALIZACIJA </t>
  </si>
  <si>
    <t xml:space="preserve">Izvedba priključkov posameznih sanitarnih enot, vključno PVC kanalizacijske cevi fi 110 klase SN4 z natičnimi obojkami in potrebnimi fazonskimi kosi. Ocenjena dolžina kanalizacijske cevi  od izvedene notranje kanalizacije do prikljućnega revizijskega jaška za posamezno enoto je 1 m. </t>
  </si>
  <si>
    <t xml:space="preserve">OPOMBA: v 1. gradbeni fazi se izvedejo 3 priklučki, za preostalih 5 enot se kanalizacijska cev položi do previdenega mesta priključka in zaključi cca 10 cm nad terenom. Prosti konec cevi se zaščiti pred vdorom umazanije. </t>
  </si>
  <si>
    <t>SKUPAJ BREZ DDV</t>
  </si>
  <si>
    <t>SPLOŠNO:</t>
  </si>
  <si>
    <t xml:space="preserve">Tlačni preizkus na položenega cevovoda </t>
  </si>
  <si>
    <t>Izpiranje in dezinfekcija položenega cevovoda, vključno analiza vzorca vode s strani pooblaščene organizacije</t>
  </si>
  <si>
    <r>
      <rPr>
        <sz val="11"/>
        <rFont val="Times New Roman"/>
        <family val="1"/>
        <charset val="238"/>
      </rPr>
      <t xml:space="preserve">Izdelava geodetskega posnetka </t>
    </r>
    <r>
      <rPr>
        <sz val="10"/>
        <rFont val="Times New Roman"/>
        <family val="1"/>
        <charset val="238"/>
      </rPr>
      <t>celotne trase in vris v kataster</t>
    </r>
  </si>
  <si>
    <t>Pripravljalna in zaključna dela, transporni in ostali splošni stroški</t>
  </si>
  <si>
    <t>Polietilenska cev za distribucijo pitne vode po ISO 4427 in SIST EN 12201 iz materiala PE 80 z minimalno natezno trdnostjo 8 Mpa, SDR11 (PN 12,5 bar)  v kolutu. Cevi položene na peščeno posteljico iz peska granulacije 0-4 mm na globini 1,2 m komplet z izkopi in zasipi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</si>
</sst>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\ %"/>
    <numFmt numFmtId="165" formatCode="#,##0\ _S_I_T"/>
    <numFmt numFmtId="166" formatCode="#,##0;[Red]#,##0"/>
  </numFmts>
  <fonts count="14" x14ac:knownFonts="1">
    <font>
      <sz val="11"/>
      <color rgb="FF000000"/>
      <name val="Arial"/>
      <family val="2"/>
      <charset val="238"/>
    </font>
    <font>
      <sz val="11"/>
      <color rgb="FF00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sz val="11"/>
      <name val="Times New Roman CE"/>
      <family val="1"/>
      <charset val="238"/>
    </font>
    <font>
      <sz val="1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rgb="FF000000"/>
      <name val="Times New Roman"/>
      <family val="1"/>
      <charset val="238"/>
    </font>
    <font>
      <sz val="11"/>
      <color rgb="FF00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164" fontId="13" fillId="0" borderId="0"/>
    <xf numFmtId="0" fontId="13" fillId="0" borderId="0"/>
  </cellStyleXfs>
  <cellXfs count="39">
    <xf numFmtId="0" fontId="0" fillId="0" borderId="0" xfId="0"/>
    <xf numFmtId="49" fontId="1" fillId="0" borderId="0" xfId="2" applyNumberFormat="1" applyFont="1"/>
    <xf numFmtId="49" fontId="1" fillId="0" borderId="0" xfId="2" applyNumberFormat="1" applyFont="1" applyAlignment="1">
      <alignment vertical="top"/>
    </xf>
    <xf numFmtId="0" fontId="1" fillId="0" borderId="0" xfId="2" applyFont="1" applyAlignment="1">
      <alignment horizontal="center"/>
    </xf>
    <xf numFmtId="0" fontId="2" fillId="0" borderId="0" xfId="2" applyFont="1" applyAlignment="1">
      <alignment horizontal="center"/>
    </xf>
    <xf numFmtId="0" fontId="1" fillId="0" borderId="0" xfId="2" applyFont="1"/>
    <xf numFmtId="49" fontId="3" fillId="0" borderId="0" xfId="2" applyNumberFormat="1" applyFont="1" applyAlignment="1">
      <alignment horizontal="justify" vertical="top" wrapText="1"/>
    </xf>
    <xf numFmtId="0" fontId="4" fillId="0" borderId="1" xfId="2" applyFont="1" applyBorder="1" applyAlignment="1">
      <alignment horizontal="left" vertical="top" wrapText="1"/>
    </xf>
    <xf numFmtId="0" fontId="4" fillId="0" borderId="1" xfId="2" applyFont="1" applyBorder="1" applyAlignment="1">
      <alignment vertical="top" wrapText="1"/>
    </xf>
    <xf numFmtId="0" fontId="4" fillId="0" borderId="1" xfId="2" applyFont="1" applyBorder="1" applyAlignment="1">
      <alignment horizontal="center" vertical="top" wrapText="1"/>
    </xf>
    <xf numFmtId="0" fontId="5" fillId="0" borderId="0" xfId="2" applyFont="1" applyBorder="1" applyAlignment="1">
      <alignment horizontal="left" vertical="top" wrapText="1"/>
    </xf>
    <xf numFmtId="49" fontId="6" fillId="0" borderId="0" xfId="2" applyNumberFormat="1" applyFont="1"/>
    <xf numFmtId="164" fontId="1" fillId="0" borderId="0" xfId="1" applyFont="1" applyBorder="1" applyAlignment="1" applyProtection="1"/>
    <xf numFmtId="49" fontId="7" fillId="0" borderId="0" xfId="2" applyNumberFormat="1" applyFont="1" applyAlignment="1">
      <alignment horizontal="left" vertical="top"/>
    </xf>
    <xf numFmtId="0" fontId="8" fillId="0" borderId="0" xfId="2" applyFont="1" applyAlignment="1">
      <alignment vertical="top" wrapText="1"/>
    </xf>
    <xf numFmtId="165" fontId="8" fillId="0" borderId="0" xfId="2" applyNumberFormat="1" applyFont="1" applyBorder="1" applyAlignment="1">
      <alignment horizontal="center" wrapText="1"/>
    </xf>
    <xf numFmtId="166" fontId="8" fillId="0" borderId="0" xfId="2" applyNumberFormat="1" applyFont="1" applyBorder="1" applyAlignment="1">
      <alignment horizontal="center"/>
    </xf>
    <xf numFmtId="0" fontId="6" fillId="0" borderId="0" xfId="2" applyFont="1"/>
    <xf numFmtId="12" fontId="1" fillId="0" borderId="0" xfId="2" applyNumberFormat="1" applyFont="1"/>
    <xf numFmtId="0" fontId="3" fillId="0" borderId="0" xfId="2" applyFont="1" applyAlignment="1">
      <alignment horizontal="right" vertical="top"/>
    </xf>
    <xf numFmtId="0" fontId="7" fillId="0" borderId="0" xfId="2" applyFont="1" applyAlignment="1">
      <alignment vertical="top" wrapText="1"/>
    </xf>
    <xf numFmtId="0" fontId="9" fillId="0" borderId="0" xfId="2" applyFont="1" applyAlignment="1">
      <alignment vertical="top" wrapText="1"/>
    </xf>
    <xf numFmtId="0" fontId="1" fillId="0" borderId="0" xfId="2" applyFont="1" applyAlignment="1">
      <alignment horizontal="right"/>
    </xf>
    <xf numFmtId="0" fontId="13" fillId="0" borderId="0" xfId="2"/>
    <xf numFmtId="49" fontId="7" fillId="0" borderId="0" xfId="2" applyNumberFormat="1" applyFont="1" applyAlignment="1">
      <alignment vertical="top" wrapText="1"/>
    </xf>
    <xf numFmtId="165" fontId="7" fillId="0" borderId="0" xfId="2" applyNumberFormat="1" applyFont="1" applyBorder="1" applyAlignment="1">
      <alignment horizontal="right" wrapText="1"/>
    </xf>
    <xf numFmtId="166" fontId="7" fillId="0" borderId="0" xfId="2" applyNumberFormat="1" applyFont="1" applyBorder="1" applyAlignment="1">
      <alignment horizontal="center"/>
    </xf>
    <xf numFmtId="166" fontId="2" fillId="0" borderId="0" xfId="2" applyNumberFormat="1" applyFont="1" applyBorder="1" applyAlignment="1">
      <alignment horizontal="center"/>
    </xf>
    <xf numFmtId="0" fontId="10" fillId="0" borderId="0" xfId="2" applyFont="1" applyAlignment="1"/>
    <xf numFmtId="0" fontId="11" fillId="0" borderId="0" xfId="2" applyFont="1"/>
    <xf numFmtId="0" fontId="7" fillId="0" borderId="0" xfId="2" applyFont="1" applyAlignment="1">
      <alignment horizontal="center"/>
    </xf>
    <xf numFmtId="49" fontId="8" fillId="0" borderId="0" xfId="2" applyNumberFormat="1" applyFont="1" applyAlignment="1">
      <alignment horizontal="justify" vertical="top" wrapText="1"/>
    </xf>
    <xf numFmtId="0" fontId="1" fillId="0" borderId="2" xfId="2" applyFont="1" applyBorder="1"/>
    <xf numFmtId="0" fontId="5" fillId="0" borderId="0" xfId="2" applyFont="1" applyAlignment="1">
      <alignment vertical="top" wrapText="1"/>
    </xf>
    <xf numFmtId="49" fontId="3" fillId="0" borderId="0" xfId="2" applyNumberFormat="1" applyFont="1" applyBorder="1" applyAlignment="1">
      <alignment horizontal="justify" vertical="top" wrapText="1"/>
    </xf>
    <xf numFmtId="0" fontId="0" fillId="0" borderId="0" xfId="2" applyFont="1"/>
    <xf numFmtId="0" fontId="1" fillId="0" borderId="3" xfId="2" applyFont="1" applyBorder="1"/>
    <xf numFmtId="0" fontId="1" fillId="0" borderId="0" xfId="2" applyFont="1" applyBorder="1"/>
    <xf numFmtId="0" fontId="12" fillId="0" borderId="0" xfId="2" applyFont="1" applyBorder="1"/>
  </cellXfs>
  <cellStyles count="3">
    <cellStyle name="Navadno" xfId="0" builtinId="0"/>
    <cellStyle name="Odstotek" xfId="1" builtinId="5"/>
    <cellStyle name="Pojasnjevalno besedilo" xfId="2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58"/>
  <sheetViews>
    <sheetView tabSelected="1" view="pageBreakPreview" topLeftCell="A40" zoomScaleNormal="100" workbookViewId="0">
      <selection activeCell="B63" sqref="B63"/>
    </sheetView>
  </sheetViews>
  <sheetFormatPr defaultRowHeight="15" x14ac:dyDescent="0.25"/>
  <cols>
    <col min="1" max="1" width="5" style="1" customWidth="1"/>
    <col min="2" max="2" width="49" style="2" customWidth="1"/>
    <col min="3" max="3" width="5.125" style="3" customWidth="1"/>
    <col min="4" max="4" width="6.5" style="4" customWidth="1"/>
    <col min="5" max="5" width="8.375" style="5" customWidth="1"/>
    <col min="6" max="6" width="10.125" style="5" customWidth="1"/>
    <col min="7" max="7" width="11.125" style="5" customWidth="1"/>
    <col min="8" max="1025" width="9" style="5" customWidth="1"/>
  </cols>
  <sheetData>
    <row r="1" spans="1:8" ht="15" customHeight="1" x14ac:dyDescent="0.25">
      <c r="A1" s="6" t="s">
        <v>0</v>
      </c>
      <c r="B1" s="34" t="s">
        <v>1</v>
      </c>
      <c r="C1" s="34"/>
      <c r="D1" s="34"/>
      <c r="E1" s="34"/>
      <c r="F1" s="34"/>
    </row>
    <row r="2" spans="1:8" ht="15.75" x14ac:dyDescent="0.25">
      <c r="A2" s="6"/>
      <c r="B2" s="6"/>
    </row>
    <row r="3" spans="1:8" x14ac:dyDescent="0.25">
      <c r="A3" s="7" t="s">
        <v>2</v>
      </c>
      <c r="B3" s="8" t="s">
        <v>3</v>
      </c>
      <c r="C3" s="7" t="s">
        <v>4</v>
      </c>
      <c r="D3" s="7" t="s">
        <v>5</v>
      </c>
      <c r="E3" s="9" t="s">
        <v>6</v>
      </c>
      <c r="F3" s="7" t="s">
        <v>7</v>
      </c>
      <c r="G3" s="10"/>
    </row>
    <row r="4" spans="1:8" ht="15.75" x14ac:dyDescent="0.25">
      <c r="A4" s="11"/>
      <c r="B4" s="6" t="s">
        <v>8</v>
      </c>
      <c r="H4" s="12"/>
    </row>
    <row r="5" spans="1:8" ht="15.75" x14ac:dyDescent="0.25">
      <c r="A5" s="13"/>
      <c r="B5" s="14" t="s">
        <v>9</v>
      </c>
      <c r="C5" s="15"/>
      <c r="D5" s="16"/>
      <c r="E5" s="17"/>
      <c r="F5" s="18"/>
    </row>
    <row r="6" spans="1:8" ht="60" x14ac:dyDescent="0.25">
      <c r="A6" s="19" t="s">
        <v>10</v>
      </c>
      <c r="B6" s="20" t="s">
        <v>11</v>
      </c>
      <c r="C6" s="3" t="s">
        <v>12</v>
      </c>
      <c r="D6" s="3">
        <v>1</v>
      </c>
      <c r="E6" s="17"/>
      <c r="F6" s="5">
        <f>D6*E6</f>
        <v>0</v>
      </c>
    </row>
    <row r="7" spans="1:8" ht="15.75" x14ac:dyDescent="0.25">
      <c r="A7" s="19"/>
      <c r="B7" s="20"/>
      <c r="D7" s="3"/>
      <c r="E7" s="17"/>
    </row>
    <row r="8" spans="1:8" ht="15.75" x14ac:dyDescent="0.25">
      <c r="A8" s="19" t="s">
        <v>13</v>
      </c>
      <c r="B8" s="21" t="s">
        <v>14</v>
      </c>
      <c r="C8" s="22"/>
      <c r="D8" s="3"/>
      <c r="E8" s="17"/>
    </row>
    <row r="9" spans="1:8" x14ac:dyDescent="0.25">
      <c r="A9" s="23"/>
      <c r="B9" s="2" t="s">
        <v>15</v>
      </c>
      <c r="C9" s="22" t="s">
        <v>16</v>
      </c>
      <c r="D9" s="3">
        <v>2</v>
      </c>
      <c r="E9" s="17"/>
      <c r="F9" s="5">
        <f t="shared" ref="F9:F10" si="0">D9*E9</f>
        <v>0</v>
      </c>
    </row>
    <row r="10" spans="1:8" x14ac:dyDescent="0.25">
      <c r="A10" s="23"/>
      <c r="B10" s="2" t="s">
        <v>17</v>
      </c>
      <c r="C10" s="22" t="s">
        <v>16</v>
      </c>
      <c r="D10" s="3">
        <v>2</v>
      </c>
      <c r="E10" s="17"/>
      <c r="F10" s="5">
        <f t="shared" si="0"/>
        <v>0</v>
      </c>
    </row>
    <row r="11" spans="1:8" x14ac:dyDescent="0.25">
      <c r="A11" s="23"/>
      <c r="C11" s="22"/>
      <c r="D11" s="3"/>
      <c r="E11" s="17"/>
    </row>
    <row r="12" spans="1:8" ht="60" x14ac:dyDescent="0.25">
      <c r="A12" s="19" t="s">
        <v>18</v>
      </c>
      <c r="B12" s="20" t="s">
        <v>19</v>
      </c>
      <c r="C12" s="22"/>
      <c r="D12" s="3"/>
      <c r="E12" s="17"/>
    </row>
    <row r="13" spans="1:8" x14ac:dyDescent="0.25">
      <c r="A13" s="23"/>
      <c r="B13" s="2" t="s">
        <v>20</v>
      </c>
      <c r="C13" s="3" t="s">
        <v>12</v>
      </c>
      <c r="D13" s="3">
        <v>3</v>
      </c>
      <c r="E13" s="17"/>
      <c r="F13" s="5">
        <f>D13*E13</f>
        <v>0</v>
      </c>
    </row>
    <row r="14" spans="1:8" ht="15.75" x14ac:dyDescent="0.25">
      <c r="A14" s="19"/>
      <c r="B14" s="20"/>
      <c r="D14" s="3"/>
      <c r="E14" s="17"/>
    </row>
    <row r="15" spans="1:8" ht="75" x14ac:dyDescent="0.25">
      <c r="A15" s="19" t="s">
        <v>21</v>
      </c>
      <c r="B15" s="24" t="s">
        <v>50</v>
      </c>
      <c r="C15" s="22"/>
      <c r="D15" s="3"/>
      <c r="E15" s="17"/>
    </row>
    <row r="16" spans="1:8" x14ac:dyDescent="0.25">
      <c r="A16" s="23"/>
      <c r="B16" s="24" t="s">
        <v>22</v>
      </c>
      <c r="C16" s="25" t="s">
        <v>23</v>
      </c>
      <c r="D16" s="26">
        <v>120</v>
      </c>
      <c r="F16" s="5">
        <f t="shared" ref="F16:F17" si="1">D16*E16</f>
        <v>0</v>
      </c>
    </row>
    <row r="17" spans="1:6" x14ac:dyDescent="0.25">
      <c r="A17" s="23"/>
      <c r="B17" s="24" t="s">
        <v>24</v>
      </c>
      <c r="C17" s="25" t="s">
        <v>23</v>
      </c>
      <c r="D17" s="26">
        <v>25</v>
      </c>
      <c r="F17" s="5">
        <f t="shared" si="1"/>
        <v>0</v>
      </c>
    </row>
    <row r="18" spans="1:6" x14ac:dyDescent="0.25">
      <c r="A18" s="13"/>
      <c r="B18" s="20"/>
      <c r="C18" s="23"/>
      <c r="D18" s="23"/>
    </row>
    <row r="19" spans="1:6" ht="30" x14ac:dyDescent="0.25">
      <c r="A19" s="19" t="s">
        <v>25</v>
      </c>
      <c r="B19" s="20" t="s">
        <v>26</v>
      </c>
      <c r="C19" s="22"/>
      <c r="D19" s="3"/>
    </row>
    <row r="20" spans="1:6" s="5" customFormat="1" x14ac:dyDescent="0.25">
      <c r="A20" s="23"/>
      <c r="B20" s="2" t="s">
        <v>27</v>
      </c>
    </row>
    <row r="21" spans="1:6" s="5" customFormat="1" x14ac:dyDescent="0.25">
      <c r="B21" s="5" t="s">
        <v>28</v>
      </c>
    </row>
    <row r="22" spans="1:6" x14ac:dyDescent="0.25">
      <c r="A22" s="23"/>
      <c r="B22" s="24" t="s">
        <v>29</v>
      </c>
      <c r="C22" s="25"/>
      <c r="D22" s="27"/>
    </row>
    <row r="23" spans="1:6" x14ac:dyDescent="0.25">
      <c r="A23" s="13"/>
      <c r="B23" s="20" t="s">
        <v>30</v>
      </c>
      <c r="D23" s="3"/>
      <c r="E23" s="28"/>
      <c r="F23" s="29"/>
    </row>
    <row r="24" spans="1:6" s="5" customFormat="1" x14ac:dyDescent="0.25">
      <c r="B24" s="5" t="s">
        <v>31</v>
      </c>
      <c r="E24" s="28"/>
      <c r="F24" s="29"/>
    </row>
    <row r="25" spans="1:6" s="5" customFormat="1" x14ac:dyDescent="0.25">
      <c r="B25" s="5" t="s">
        <v>32</v>
      </c>
      <c r="C25" s="3" t="s">
        <v>12</v>
      </c>
      <c r="D25" s="3">
        <v>5</v>
      </c>
      <c r="F25" s="5">
        <f t="shared" ref="F25" si="2">D25*E25</f>
        <v>0</v>
      </c>
    </row>
    <row r="26" spans="1:6" s="5" customFormat="1" x14ac:dyDescent="0.25"/>
    <row r="27" spans="1:6" ht="30" x14ac:dyDescent="0.25">
      <c r="A27" s="19" t="s">
        <v>33</v>
      </c>
      <c r="B27" s="20" t="s">
        <v>34</v>
      </c>
      <c r="C27" s="30" t="s">
        <v>35</v>
      </c>
      <c r="D27" s="30">
        <v>150</v>
      </c>
      <c r="F27" s="5">
        <f t="shared" ref="F27" si="3">D27*E27</f>
        <v>0</v>
      </c>
    </row>
    <row r="28" spans="1:6" x14ac:dyDescent="0.25">
      <c r="A28" s="13"/>
      <c r="B28" s="23"/>
      <c r="C28" s="23"/>
      <c r="D28" s="23"/>
    </row>
    <row r="29" spans="1:6" ht="30" x14ac:dyDescent="0.25">
      <c r="A29" s="19" t="s">
        <v>36</v>
      </c>
      <c r="B29" s="20" t="s">
        <v>37</v>
      </c>
      <c r="C29" s="30" t="s">
        <v>12</v>
      </c>
      <c r="D29" s="30">
        <v>3</v>
      </c>
      <c r="F29" s="5">
        <f t="shared" ref="F29" si="4">D29*E29</f>
        <v>0</v>
      </c>
    </row>
    <row r="30" spans="1:6" ht="15.75" x14ac:dyDescent="0.25">
      <c r="A30" s="13"/>
      <c r="B30" s="31"/>
      <c r="C30" s="23"/>
      <c r="D30" s="23"/>
    </row>
    <row r="31" spans="1:6" ht="30" x14ac:dyDescent="0.25">
      <c r="A31" s="19" t="s">
        <v>38</v>
      </c>
      <c r="B31" s="20" t="s">
        <v>39</v>
      </c>
      <c r="C31" s="30" t="s">
        <v>12</v>
      </c>
      <c r="D31" s="30">
        <v>8</v>
      </c>
      <c r="F31" s="5">
        <f t="shared" ref="F31" si="5">D31*E31</f>
        <v>0</v>
      </c>
    </row>
    <row r="33" spans="1:6" s="5" customFormat="1" ht="60" x14ac:dyDescent="0.25">
      <c r="B33" s="20" t="s">
        <v>40</v>
      </c>
    </row>
    <row r="34" spans="1:6" s="5" customFormat="1" x14ac:dyDescent="0.25"/>
    <row r="35" spans="1:6" s="5" customFormat="1" ht="15.75" x14ac:dyDescent="0.25">
      <c r="B35" s="6" t="s">
        <v>41</v>
      </c>
    </row>
    <row r="36" spans="1:6" s="5" customFormat="1" x14ac:dyDescent="0.25"/>
    <row r="37" spans="1:6" ht="75" x14ac:dyDescent="0.25">
      <c r="A37" s="19" t="s">
        <v>10</v>
      </c>
      <c r="B37" s="20" t="s">
        <v>42</v>
      </c>
      <c r="C37" s="30" t="s">
        <v>12</v>
      </c>
      <c r="D37" s="30">
        <v>8</v>
      </c>
      <c r="F37" s="5">
        <f t="shared" ref="F37" si="6">D37*E37</f>
        <v>0</v>
      </c>
    </row>
    <row r="38" spans="1:6" s="5" customFormat="1" x14ac:dyDescent="0.25">
      <c r="B38" s="2"/>
    </row>
    <row r="39" spans="1:6" s="5" customFormat="1" ht="60" x14ac:dyDescent="0.25">
      <c r="B39" s="20" t="s">
        <v>43</v>
      </c>
    </row>
    <row r="40" spans="1:6" s="5" customFormat="1" x14ac:dyDescent="0.25"/>
    <row r="41" spans="1:6" s="5" customFormat="1" x14ac:dyDescent="0.25"/>
    <row r="43" spans="1:6" s="5" customFormat="1" x14ac:dyDescent="0.25"/>
    <row r="44" spans="1:6" s="5" customFormat="1" x14ac:dyDescent="0.25"/>
    <row r="45" spans="1:6" x14ac:dyDescent="0.25">
      <c r="A45" s="13"/>
      <c r="B45" s="33" t="s">
        <v>45</v>
      </c>
      <c r="C45" s="30"/>
      <c r="D45" s="30"/>
    </row>
    <row r="46" spans="1:6" x14ac:dyDescent="0.25">
      <c r="A46" s="13"/>
      <c r="B46" s="20"/>
      <c r="C46" s="30"/>
      <c r="D46" s="30"/>
    </row>
    <row r="47" spans="1:6" ht="15.75" x14ac:dyDescent="0.25">
      <c r="A47" s="19" t="s">
        <v>10</v>
      </c>
      <c r="B47" s="20" t="s">
        <v>46</v>
      </c>
      <c r="C47" s="30" t="s">
        <v>12</v>
      </c>
      <c r="D47" s="30">
        <v>1</v>
      </c>
      <c r="F47" s="5">
        <f>D47*E47</f>
        <v>0</v>
      </c>
    </row>
    <row r="48" spans="1:6" x14ac:dyDescent="0.25">
      <c r="A48" s="13"/>
      <c r="B48" s="20"/>
      <c r="C48" s="23"/>
      <c r="D48" s="23"/>
    </row>
    <row r="49" spans="1:6" ht="30" x14ac:dyDescent="0.25">
      <c r="A49" s="19" t="s">
        <v>13</v>
      </c>
      <c r="B49" s="20" t="s">
        <v>47</v>
      </c>
      <c r="C49" s="35" t="s">
        <v>12</v>
      </c>
      <c r="D49" s="23">
        <v>1</v>
      </c>
      <c r="F49" s="5">
        <f>D49*E49</f>
        <v>0</v>
      </c>
    </row>
    <row r="50" spans="1:6" x14ac:dyDescent="0.25">
      <c r="A50" s="13"/>
      <c r="B50" s="20"/>
      <c r="C50" s="23"/>
      <c r="D50" s="23"/>
    </row>
    <row r="51" spans="1:6" ht="15.75" x14ac:dyDescent="0.25">
      <c r="A51" s="19" t="s">
        <v>18</v>
      </c>
      <c r="B51" s="20" t="s">
        <v>48</v>
      </c>
      <c r="C51" s="30" t="s">
        <v>12</v>
      </c>
      <c r="D51" s="30">
        <v>1</v>
      </c>
      <c r="F51" s="5">
        <f>D51*E51</f>
        <v>0</v>
      </c>
    </row>
    <row r="52" spans="1:6" x14ac:dyDescent="0.25">
      <c r="A52" s="13"/>
      <c r="B52" s="20"/>
      <c r="C52" s="30"/>
      <c r="D52" s="30"/>
    </row>
    <row r="53" spans="1:6" ht="15.75" x14ac:dyDescent="0.25">
      <c r="A53" s="19" t="s">
        <v>21</v>
      </c>
      <c r="B53" s="20" t="s">
        <v>49</v>
      </c>
      <c r="C53" s="30" t="s">
        <v>12</v>
      </c>
      <c r="D53" s="30">
        <v>1</v>
      </c>
      <c r="F53" s="5">
        <f>D53*E53</f>
        <v>0</v>
      </c>
    </row>
    <row r="56" spans="1:6" x14ac:dyDescent="0.25">
      <c r="A56" s="36"/>
      <c r="B56" s="36"/>
      <c r="C56" s="36"/>
      <c r="D56" s="36"/>
      <c r="E56" s="36"/>
      <c r="F56" s="36"/>
    </row>
    <row r="57" spans="1:6" x14ac:dyDescent="0.25">
      <c r="A57" s="37"/>
      <c r="B57" s="38" t="s">
        <v>44</v>
      </c>
      <c r="C57" s="38"/>
      <c r="D57" s="38"/>
      <c r="E57" s="38"/>
      <c r="F57" s="38">
        <f>SUM(F6:F56)</f>
        <v>0</v>
      </c>
    </row>
    <row r="58" spans="1:6" x14ac:dyDescent="0.25">
      <c r="A58" s="32"/>
      <c r="B58" s="32"/>
      <c r="C58" s="32"/>
      <c r="D58" s="32"/>
      <c r="E58" s="32"/>
      <c r="F58" s="32"/>
    </row>
  </sheetData>
  <mergeCells count="1">
    <mergeCell ref="B1:F1"/>
  </mergeCells>
  <pageMargins left="0.70833333333333304" right="0.196527777777778" top="0.74861111111111101" bottom="0.74861111111111101" header="0.31527777777777799" footer="0.31527777777777799"/>
  <pageSetup paperSize="9" firstPageNumber="0" orientation="portrait" horizontalDpi="300" verticalDpi="300" r:id="rId1"/>
  <headerFooter>
    <oddHeader>&amp;L______________________________________________________________________________________</oddHeader>
    <oddFooter>&amp;C&amp;P</oddFooter>
  </headerFooter>
  <rowBreaks count="2" manualBreakCount="2">
    <brk id="31" max="16383" man="1"/>
    <brk id="5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zun_vodovod</vt:lpstr>
      <vt:lpstr>zun_vodovod!Področje_tiskanja</vt:lpstr>
    </vt:vector>
  </TitlesOfParts>
  <Company>sp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srecko</dc:creator>
  <dc:description/>
  <cp:lastModifiedBy>Jožef Lebar</cp:lastModifiedBy>
  <cp:revision>2</cp:revision>
  <cp:lastPrinted>2014-09-29T08:26:59Z</cp:lastPrinted>
  <dcterms:created xsi:type="dcterms:W3CDTF">2011-11-07T08:18:25Z</dcterms:created>
  <dcterms:modified xsi:type="dcterms:W3CDTF">2018-08-20T08:01:07Z</dcterms:modified>
  <dc:language>sl-SI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sp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